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CE36169C-20F5-4D0D-92BF-6CC5C404E30D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талог дисциплин" sheetId="1" r:id="rId1"/>
  </sheets>
  <definedNames>
    <definedName name="_xlnm._FilterDatabase" localSheetId="0" hidden="1">'Каталог дисциплин'!$A$2:$K$2</definedName>
    <definedName name="S_Дисциплины_B">'Каталог дисциплин'!$A$1</definedName>
    <definedName name="S_Дисциплины_E">'Каталог дисциплин'!$J$10</definedName>
    <definedName name="Дисциплины">'Каталог дисциплин'!$A$9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B11" i="1" l="1"/>
</calcChain>
</file>

<file path=xl/sharedStrings.xml><?xml version="1.0" encoding="utf-8"?>
<sst xmlns="http://schemas.openxmlformats.org/spreadsheetml/2006/main" count="58" uniqueCount="35">
  <si>
    <t>Краткое содержание темы</t>
  </si>
  <si>
    <t>Описание</t>
  </si>
  <si>
    <t>Файл дисциплины</t>
  </si>
  <si>
    <t>Лекции</t>
  </si>
  <si>
    <t>Видео-урок</t>
  </si>
  <si>
    <t>Практическое задание</t>
  </si>
  <si>
    <t>Тест</t>
  </si>
  <si>
    <t>Программа обучения</t>
  </si>
  <si>
    <t>Является папкой</t>
  </si>
  <si>
    <t>Папка</t>
  </si>
  <si>
    <t>Название дисциплины</t>
  </si>
  <si>
    <t>Количество дисциплин</t>
  </si>
  <si>
    <t>Дисциплины</t>
  </si>
  <si>
    <t>Да</t>
  </si>
  <si>
    <t>Обязательные дисциплины</t>
  </si>
  <si>
    <t>Проектная документация и планирование проекта</t>
  </si>
  <si>
    <t>Перечень обязательных документов при планировании проекта. Обзор всех видов документов.</t>
  </si>
  <si>
    <t>Международные стандарты управления проектами. Документы в проектах в практике современной организации. Управление целевыми программами. Архитектура Системы управления проектами. Проблемы формирования и утверждения документации по проектам. Структура проектной документации. Политики управления проектами. Операционный регламент управления проектами. Процедуры управления проектами. Шаблоны документов управления проектом.</t>
  </si>
  <si>
    <t>Управление проектами Лозовицкий тема 2 Проектная документация, планирование проекта.ppt</t>
  </si>
  <si>
    <t>Нет</t>
  </si>
  <si>
    <t>Общий менеджмент_x000D_
Управление персоналом_x000D_
Управление проектами</t>
  </si>
  <si>
    <t>Оргструктура проекта</t>
  </si>
  <si>
    <t>Обзор состава команды проекта. Основные роли в команде</t>
  </si>
  <si>
    <t>Проектный офис – основные функции. Стратегический проектный офис. Офис портфеля проектов. Офис проекта. Основные проектные роли: руководитель проекта, куратор проекта, главный инженер проекта, администратор проекта, команда проекта. Уровни управления проекта.</t>
  </si>
  <si>
    <t>Управление проектами Лозовицкий тема 3 Орструктура, СМС.ppt</t>
  </si>
  <si>
    <t>Управление проектами</t>
  </si>
  <si>
    <t>Дополнительные дисциплины</t>
  </si>
  <si>
    <t>Работа со справочником деятельность в Business Studio</t>
  </si>
  <si>
    <t>Моделирование процессов в нотациях моделирования: IDEF0, BPMN, CFFC и EPC</t>
  </si>
  <si>
    <t>Построение модели процессов организации с использованием нотаций моделирования: IDEF0, BPMN, CFFC и EPC. Изучение основ моделирования, выработка основных правил и директив. Заполнение карточек процессов и построение регламентирующих документов.</t>
  </si>
  <si>
    <t>Практическое задание_ПБА_Лозовицкий (кейс 2023).doc</t>
  </si>
  <si>
    <t>1. Проектирование бизнес-архитектуры</t>
  </si>
  <si>
    <t>Работа со справочником оргединицы в Business Studio</t>
  </si>
  <si>
    <t>Моделирование организационной структуры организации.</t>
  </si>
  <si>
    <t>Изучение 4 типов оргединиц: должность, подразделение, роль и внешняя оргединица. Изучение основ моделирования, выработка основных правил и директив. Заполнение карточек оргединиц и построение регламентирующих документов.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</si>
</sst>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1"/>
    </xf>
    <xf numFmtId="0" fontId="0" fillId="0" borderId="1" xfId="0" applyBorder="1" applyAlignment="1">
      <alignment horizontal="left" vertical="top" wrapText="1" indent="2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K11"/>
  <sheetViews>
    <sheetView tabSelected="1" zoomScaleNormal="100" workbookViewId="0">
      <pane ySplit="2" topLeftCell="A3" activePane="bottomLeft" state="frozen"/>
      <selection pane="bottomLeft"/>
    </sheetView>
  </sheetViews>
  <sheetFormatPr defaultColWidth="2.88671875" defaultRowHeight="13.5" customHeight="1" x14ac:dyDescent="0.25"/>
  <cols>
    <col min="1" max="3" width="40.77734375" customWidth="1"/>
    <col min="4" max="8" width="13.77734375" customWidth="1"/>
    <col min="9" max="9" width="35.77734375" customWidth="1"/>
    <col min="10" max="11" width="13.77734375" hidden="1" customWidth="1"/>
  </cols>
  <sheetData>
    <row r="2" spans="1:11" ht="26.4" x14ac:dyDescent="0.25">
      <c r="A2" s="1" t="s">
        <v>10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</row>
    <row r="3" spans="1:11" ht="13.2" x14ac:dyDescent="0.25">
      <c r="A3" s="2" t="s">
        <v>12</v>
      </c>
      <c r="B3" s="2"/>
      <c r="C3" s="2"/>
      <c r="D3" s="3"/>
      <c r="E3" s="3"/>
      <c r="F3" s="3"/>
      <c r="G3" s="3"/>
      <c r="H3" s="3"/>
      <c r="I3" s="2"/>
      <c r="J3" s="3" t="s">
        <v>13</v>
      </c>
      <c r="K3" s="3">
        <f t="shared" ref="K3:K8" si="0">IF(J3="Нет",1,0)</f>
        <v>0</v>
      </c>
    </row>
    <row r="4" spans="1:11" ht="13.2" x14ac:dyDescent="0.25">
      <c r="A4" s="6" t="s">
        <v>14</v>
      </c>
      <c r="B4" s="2"/>
      <c r="C4" s="2"/>
      <c r="D4" s="3"/>
      <c r="E4" s="3"/>
      <c r="F4" s="3"/>
      <c r="G4" s="3"/>
      <c r="H4" s="3"/>
      <c r="I4" s="2"/>
      <c r="J4" s="3" t="s">
        <v>13</v>
      </c>
      <c r="K4" s="3">
        <f t="shared" si="0"/>
        <v>0</v>
      </c>
    </row>
    <row r="5" spans="1:11" ht="158.4" x14ac:dyDescent="0.25">
      <c r="A5" s="7" t="s">
        <v>15</v>
      </c>
      <c r="B5" s="2" t="s">
        <v>16</v>
      </c>
      <c r="C5" s="2" t="s">
        <v>17</v>
      </c>
      <c r="D5" s="3" t="s">
        <v>18</v>
      </c>
      <c r="E5" s="3" t="s">
        <v>13</v>
      </c>
      <c r="F5" s="3" t="s">
        <v>19</v>
      </c>
      <c r="G5" s="3" t="s">
        <v>13</v>
      </c>
      <c r="H5" s="3" t="s">
        <v>19</v>
      </c>
      <c r="I5" s="2" t="s">
        <v>20</v>
      </c>
      <c r="J5" s="3" t="s">
        <v>19</v>
      </c>
      <c r="K5" s="3">
        <f t="shared" si="0"/>
        <v>1</v>
      </c>
    </row>
    <row r="6" spans="1:11" ht="92.4" x14ac:dyDescent="0.25">
      <c r="A6" s="7" t="s">
        <v>21</v>
      </c>
      <c r="B6" s="2" t="s">
        <v>22</v>
      </c>
      <c r="C6" s="2" t="s">
        <v>23</v>
      </c>
      <c r="D6" s="3" t="s">
        <v>24</v>
      </c>
      <c r="E6" s="3" t="s">
        <v>13</v>
      </c>
      <c r="F6" s="3" t="s">
        <v>13</v>
      </c>
      <c r="G6" s="3" t="s">
        <v>19</v>
      </c>
      <c r="H6" s="3" t="s">
        <v>13</v>
      </c>
      <c r="I6" s="2" t="s">
        <v>25</v>
      </c>
      <c r="J6" s="3" t="s">
        <v>19</v>
      </c>
      <c r="K6" s="3">
        <f t="shared" si="0"/>
        <v>1</v>
      </c>
    </row>
    <row r="7" spans="1:11" ht="13.2" x14ac:dyDescent="0.25">
      <c r="A7" s="6" t="s">
        <v>26</v>
      </c>
      <c r="B7" s="2"/>
      <c r="C7" s="2"/>
      <c r="D7" s="3"/>
      <c r="E7" s="3"/>
      <c r="F7" s="3"/>
      <c r="G7" s="3"/>
      <c r="H7" s="3"/>
      <c r="I7" s="2"/>
      <c r="J7" s="3" t="s">
        <v>13</v>
      </c>
      <c r="K7" s="3">
        <f t="shared" si="0"/>
        <v>0</v>
      </c>
    </row>
    <row r="8" spans="1:11" ht="92.4" x14ac:dyDescent="0.25">
      <c r="A8" s="7" t="s">
        <v>27</v>
      </c>
      <c r="B8" s="2" t="s">
        <v>28</v>
      </c>
      <c r="C8" s="2" t="s">
        <v>29</v>
      </c>
      <c r="D8" s="3" t="s">
        <v>30</v>
      </c>
      <c r="E8" s="3" t="s">
        <v>19</v>
      </c>
      <c r="F8" s="3" t="s">
        <v>13</v>
      </c>
      <c r="G8" s="3" t="s">
        <v>13</v>
      </c>
      <c r="H8" s="3" t="s">
        <v>19</v>
      </c>
      <c r="I8" s="2" t="s">
        <v>31</v>
      </c>
      <c r="J8" s="3" t="s">
        <v>19</v>
      </c>
      <c r="K8" s="3">
        <f t="shared" si="0"/>
        <v>1</v>
      </c>
    </row>
    <row r="9" spans="1:11" ht="92.4" x14ac:dyDescent="0.25">
      <c r="A9" s="7" t="s">
        <v>32</v>
      </c>
      <c r="B9" s="2" t="s">
        <v>33</v>
      </c>
      <c r="C9" s="2" t="s">
        <v>34</v>
      </c>
      <c r="D9" s="3" t="s">
        <v>30</v>
      </c>
      <c r="E9" s="3" t="s">
        <v>19</v>
      </c>
      <c r="F9" s="3" t="s">
        <v>13</v>
      </c>
      <c r="G9" s="3" t="s">
        <v>13</v>
      </c>
      <c r="H9" s="3" t="s">
        <v>19</v>
      </c>
      <c r="I9" s="2" t="s">
        <v>31</v>
      </c>
      <c r="J9" s="3" t="s">
        <v>19</v>
      </c>
      <c r="K9" s="3">
        <f>IF(J9="Нет",1,0)</f>
        <v>1</v>
      </c>
    </row>
    <row r="11" spans="1:11" ht="13.5" customHeight="1" x14ac:dyDescent="0.25">
      <c r="A11" s="4" t="s">
        <v>11</v>
      </c>
      <c r="B11" s="5">
        <f>SUM(K2:K10)</f>
        <v>4</v>
      </c>
    </row>
  </sheetData>
  <autoFilter ref="A2:K2" xr:uid="{00000000-0001-0000-0000-000000000000}"/>
  <phoneticPr fontId="0" type="noConversion"/>
  <conditionalFormatting sqref="A3:A9">
    <cfRule type="expression" dxfId="0" priority="1">
      <formula>K3=0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дисциплин</vt:lpstr>
      <vt:lpstr>S_Дисциплины_B</vt:lpstr>
      <vt:lpstr>S_Дисциплины_E</vt:lpstr>
      <vt:lpstr>Дисциплины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2023-08-07T14:31:52Z</dcterms:modified>
</cp:coreProperties>
</file>